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<sst xmlns="http://schemas.openxmlformats.org/spreadsheetml/2006/main" uniqueCount="48">
  <si>
    <t>Anexo 1 Perf y laboratorio en leticia Amazo- PL Ingenieria</t>
  </si>
  <si>
    <t>PROPUESTA No :</t>
  </si>
  <si>
    <t>PES 5492</t>
  </si>
  <si>
    <t>PROYECTO :</t>
  </si>
  <si>
    <t>Perf y laboratorio en leticia Amazo- PL Ingenieria</t>
  </si>
  <si>
    <t>CLIENTE :</t>
  </si>
  <si>
    <t>PL INGENIERIA</t>
  </si>
  <si>
    <t>FECHA :</t>
  </si>
  <si>
    <t>2012-10-30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</si>
  <si>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</si>
  <si>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</si>
  <si>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</si>
  <si>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</si>
  <si>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</si>
  <si>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</si>
  <si>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</si>
  <si>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</t>
  </si>
  <si>
    <t>und</t>
  </si>
  <si>
    <t>LABORATORIO</t>
  </si>
  <si>
    <t>Corte directo</t>
  </si>
  <si>
    <t>Clasificación y Resistencia</t>
  </si>
  <si>
    <t>TRANSPORTE</t>
  </si>
  <si>
    <t>Celaduría</t>
  </si>
  <si>
    <t>dia</t>
  </si>
  <si>
    <t>Viáticos</t>
  </si>
  <si>
    <t>Transporte personal</t>
  </si>
  <si>
    <t>viaje</t>
  </si>
  <si>
    <t>Movilización e instalación de equipo - fuera Btá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</si>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</sst>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0" numFmtId="165" fillId="2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2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16</v>
      </c>
      <c r="B18" t="s">
        <v>17</v>
      </c>
      <c r="C18">
        <v>12</v>
      </c>
      <c r="D18" s="57">
        <v>250000</v>
      </c>
      <c r="E18" s="57">
        <f>C18*D18</f>
        <v>3000000</v>
      </c>
      <c r="F18" s="67"/>
    </row>
    <row r="19" spans="1:6">
      <c r="A19" s="61"/>
      <c r="B19" s="64"/>
      <c r="C19" s="64"/>
      <c r="D19" s="65"/>
      <c r="E19" s="65"/>
      <c r="F19" s="68">
        <f>SUM(E18:E18)</f>
        <v>3000000</v>
      </c>
    </row>
    <row r="20" spans="1:6">
      <c r="A20" s="59" t="s">
        <v>18</v>
      </c>
      <c r="B20" s="62"/>
      <c r="C20" s="62"/>
      <c r="D20" s="69"/>
      <c r="E20" s="69"/>
      <c r="F20" s="70"/>
    </row>
    <row r="21" spans="1:6">
      <c r="A21" s="60" t="s">
        <v>19</v>
      </c>
      <c r="B21" t="s">
        <v>17</v>
      </c>
      <c r="C21">
        <v>1</v>
      </c>
      <c r="D21" s="57">
        <v>220000</v>
      </c>
      <c r="E21" s="57">
        <f>C21*D21</f>
        <v>220000</v>
      </c>
      <c r="F21" s="71"/>
    </row>
    <row r="22" spans="1:6">
      <c r="A22" s="60" t="s">
        <v>20</v>
      </c>
      <c r="B22" t="s">
        <v>17</v>
      </c>
      <c r="C22">
        <v>4</v>
      </c>
      <c r="D22" s="57">
        <v>66000</v>
      </c>
      <c r="E22" s="57">
        <f>C22*D22</f>
        <v>264000</v>
      </c>
      <c r="F22" s="71"/>
    </row>
    <row r="23" spans="1:6">
      <c r="A23" s="61"/>
      <c r="B23" s="64"/>
      <c r="C23" s="64"/>
      <c r="D23" s="65"/>
      <c r="E23" s="65"/>
      <c r="F23" s="68">
        <f>SUM(E21:E22)</f>
        <v>484000</v>
      </c>
    </row>
    <row r="24" spans="1:6">
      <c r="A24" s="59" t="s">
        <v>21</v>
      </c>
      <c r="B24" s="62"/>
      <c r="C24" s="62"/>
      <c r="D24" s="69"/>
      <c r="E24" s="69"/>
      <c r="F24" s="70"/>
    </row>
    <row r="25" spans="1:6">
      <c r="A25" s="60" t="s">
        <v>22</v>
      </c>
      <c r="B25" t="s">
        <v>23</v>
      </c>
      <c r="C25">
        <v>3</v>
      </c>
      <c r="D25" s="57">
        <v>45000</v>
      </c>
      <c r="E25" s="57">
        <f>C25*D25</f>
        <v>135000</v>
      </c>
      <c r="F25" s="71"/>
    </row>
    <row r="26" spans="1:6">
      <c r="A26" s="60" t="s">
        <v>24</v>
      </c>
      <c r="B26" t="s">
        <v>23</v>
      </c>
      <c r="C26">
        <v>4</v>
      </c>
      <c r="D26" s="57">
        <v>261000</v>
      </c>
      <c r="E26" s="57">
        <f>C26*D26</f>
        <v>1044000</v>
      </c>
      <c r="F26" s="71"/>
    </row>
    <row r="27" spans="1:6">
      <c r="A27" s="60" t="s">
        <v>25</v>
      </c>
      <c r="B27" t="s">
        <v>26</v>
      </c>
      <c r="C27">
        <v>2</v>
      </c>
      <c r="D27" s="57">
        <v>1500000</v>
      </c>
      <c r="E27" s="57">
        <f>C27*D27</f>
        <v>3000000</v>
      </c>
      <c r="F27" s="71"/>
    </row>
    <row r="28" spans="1:6">
      <c r="A28" s="61" t="s">
        <v>27</v>
      </c>
      <c r="B28" s="64" t="s">
        <v>26</v>
      </c>
      <c r="C28" s="64">
        <v>2</v>
      </c>
      <c r="D28" s="65">
        <v>3500000</v>
      </c>
      <c r="E28" s="65">
        <f>C28*D28</f>
        <v>7000000</v>
      </c>
      <c r="F28" s="68"/>
    </row>
    <row r="29" spans="1:6">
      <c r="A29" s="56"/>
      <c r="B29" s="47"/>
      <c r="C29" s="47"/>
      <c r="D29" s="57"/>
      <c r="E29" s="57"/>
      <c r="F29" s="58">
        <f>SUM(E25:E28)</f>
        <v>11179000</v>
      </c>
    </row>
    <row r="30" spans="1:6" customHeight="1" ht="15.75">
      <c r="A30" s="54" t="s">
        <v>4</v>
      </c>
      <c r="B30" s="55"/>
      <c r="C30" s="55"/>
      <c r="D30" s="55"/>
      <c r="E30" s="55"/>
      <c r="F30" s="72">
        <f>SUM(F17:F29)</f>
        <v>14663000</v>
      </c>
    </row>
    <row r="31" spans="1:6" customHeight="1" ht="16.5">
      <c r="A31" s="1"/>
      <c r="B31" s="2"/>
      <c r="C31" s="2"/>
      <c r="D31" s="2"/>
      <c r="E31" s="2"/>
      <c r="F31" s="3"/>
    </row>
    <row r="32" spans="1:6" customHeight="1" ht="15.75">
      <c r="A32" s="35" t="s">
        <v>28</v>
      </c>
      <c r="B32" s="36"/>
      <c r="C32" s="36"/>
      <c r="D32" s="36"/>
      <c r="E32" s="36"/>
      <c r="F32" s="37"/>
    </row>
    <row r="33" spans="1:6">
      <c r="A33" s="4"/>
      <c r="B33" s="5"/>
      <c r="C33" s="5"/>
      <c r="D33" s="6"/>
      <c r="E33" s="6"/>
      <c r="F33" s="7"/>
    </row>
    <row r="34" spans="1:6">
      <c r="A34" s="8" t="s">
        <v>29</v>
      </c>
      <c r="B34" s="31" t="s">
        <v>30</v>
      </c>
      <c r="C34" s="31"/>
      <c r="D34" s="31"/>
      <c r="E34" s="31"/>
      <c r="F34" s="32"/>
    </row>
    <row r="35" spans="1:6">
      <c r="A35" s="8" t="s">
        <v>31</v>
      </c>
      <c r="B35" s="31" t="s">
        <v>32</v>
      </c>
      <c r="C35" s="31"/>
      <c r="D35" s="31"/>
      <c r="E35" s="31"/>
      <c r="F35" s="32"/>
    </row>
    <row r="36" spans="1:6">
      <c r="A36" s="8" t="s">
        <v>33</v>
      </c>
      <c r="B36" s="33" t="s">
        <v>34</v>
      </c>
      <c r="C36" s="33"/>
      <c r="D36" s="33"/>
      <c r="E36" s="33"/>
      <c r="F36" s="34"/>
    </row>
    <row r="37" spans="1:6">
      <c r="A37" s="8" t="s">
        <v>35</v>
      </c>
      <c r="B37" s="38" t="s">
        <v>36</v>
      </c>
      <c r="C37" s="38"/>
      <c r="D37" s="38"/>
      <c r="E37" s="38"/>
      <c r="F37" s="39"/>
    </row>
    <row r="38" spans="1:6">
      <c r="A38" s="8"/>
      <c r="B38" s="38"/>
      <c r="C38" s="38"/>
      <c r="D38" s="38"/>
      <c r="E38" s="38"/>
      <c r="F38" s="39"/>
    </row>
    <row r="39" spans="1:6" customHeight="1" ht="15.75">
      <c r="A39" s="9"/>
      <c r="B39" s="10"/>
      <c r="C39" s="10"/>
      <c r="D39" s="11"/>
      <c r="E39" s="11"/>
      <c r="F39" s="12"/>
    </row>
    <row r="40" spans="1:6" customHeight="1" ht="15.75">
      <c r="A40" s="8"/>
      <c r="B40" s="5"/>
      <c r="C40" s="5"/>
      <c r="D40" s="6"/>
      <c r="E40" s="6"/>
      <c r="F40" s="13"/>
    </row>
    <row r="41" spans="1:6" customHeight="1" ht="18.75">
      <c r="A41" s="40" t="s">
        <v>37</v>
      </c>
      <c r="B41" s="41"/>
      <c r="C41" s="41"/>
      <c r="D41" s="41"/>
      <c r="E41" s="41"/>
      <c r="F41" s="42"/>
    </row>
    <row r="42" spans="1:6">
      <c r="A42" s="14"/>
      <c r="B42" s="15"/>
      <c r="C42" s="15"/>
      <c r="D42" s="16"/>
      <c r="E42" s="16"/>
      <c r="F42" s="17"/>
    </row>
    <row r="43" spans="1:6">
      <c r="A43" s="14" t="s">
        <v>38</v>
      </c>
      <c r="B43" s="15"/>
      <c r="C43" s="29" t="s">
        <v>39</v>
      </c>
      <c r="D43" s="29"/>
      <c r="E43" s="29"/>
      <c r="F43" s="30"/>
    </row>
    <row r="44" spans="1:6">
      <c r="A44" s="14"/>
      <c r="B44" s="15"/>
      <c r="C44" s="29" t="s">
        <v>40</v>
      </c>
      <c r="D44" s="29"/>
      <c r="E44" s="29"/>
      <c r="F44" s="30"/>
    </row>
    <row r="45" spans="1:6">
      <c r="A45" s="14"/>
      <c r="B45" s="15"/>
      <c r="C45" s="16"/>
      <c r="D45" s="15"/>
      <c r="E45" s="16"/>
      <c r="F45" s="17"/>
    </row>
    <row r="46" spans="1:6" customHeight="1" ht="15.75">
      <c r="A46" s="18"/>
      <c r="B46" s="15"/>
      <c r="C46" s="19"/>
      <c r="D46" s="19"/>
      <c r="E46" s="19"/>
      <c r="F46" s="17"/>
    </row>
    <row r="47" spans="1:6">
      <c r="A47" s="14" t="s">
        <v>41</v>
      </c>
      <c r="B47" s="15"/>
      <c r="C47" s="29" t="s">
        <v>42</v>
      </c>
      <c r="D47" s="29"/>
      <c r="E47" s="29"/>
      <c r="F47" s="30"/>
    </row>
    <row r="48" spans="1:6">
      <c r="A48" s="14" t="s">
        <v>43</v>
      </c>
      <c r="B48" s="15"/>
      <c r="C48" s="16" t="s">
        <v>43</v>
      </c>
      <c r="D48" s="15"/>
      <c r="E48" s="16"/>
      <c r="F48" s="17"/>
    </row>
    <row r="49" spans="1:6">
      <c r="A49" s="14" t="s">
        <v>44</v>
      </c>
      <c r="B49" s="15"/>
      <c r="C49" s="15"/>
      <c r="D49" s="16"/>
      <c r="E49" s="16"/>
      <c r="F49" s="17"/>
    </row>
    <row r="50" spans="1:6">
      <c r="A50" s="14" t="s">
        <v>45</v>
      </c>
      <c r="B50" s="15"/>
      <c r="C50" s="15"/>
      <c r="D50" s="16"/>
      <c r="E50" s="16"/>
      <c r="F50" s="17"/>
    </row>
    <row r="51" spans="1:6">
      <c r="A51" s="14"/>
      <c r="B51" s="15"/>
      <c r="C51" s="15"/>
      <c r="D51" s="16"/>
      <c r="E51" s="16"/>
      <c r="F51" s="17"/>
    </row>
    <row r="52" spans="1:6" customHeight="1" ht="15.75">
      <c r="A52" s="20"/>
      <c r="B52" s="10"/>
      <c r="C52" s="10"/>
      <c r="D52" s="11"/>
      <c r="E52" s="11"/>
      <c r="F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F32"/>
    <mergeCell ref="B37:F38"/>
    <mergeCell ref="A41:F41"/>
    <mergeCell ref="A30:E30"/>
    <mergeCell ref="A8:F8"/>
    <mergeCell ref="B10:F10"/>
    <mergeCell ref="B11:F11"/>
    <mergeCell ref="B12:F12"/>
    <mergeCell ref="B13:F13"/>
    <mergeCell ref="C47:F47"/>
    <mergeCell ref="C43:F43"/>
    <mergeCell ref="C44:F44"/>
    <mergeCell ref="B34:F34"/>
    <mergeCell ref="B35:F35"/>
    <mergeCell ref="B36:F3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46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47</v>
      </c>
      <c r="C17" s="47">
        <v>1</v>
      </c>
      <c r="D17" s="57">
        <v>14663000</v>
      </c>
      <c r="E17" s="57">
        <f>C17*D17</f>
        <v>14663000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2">
        <f>SUM(E17:E17)</f>
        <v>14663000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28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29</v>
      </c>
      <c r="B22" s="31" t="s">
        <v>30</v>
      </c>
      <c r="C22" s="31"/>
      <c r="D22" s="31"/>
      <c r="E22" s="31"/>
      <c r="F22" s="32"/>
    </row>
    <row r="23" spans="1:6">
      <c r="A23" s="8" t="s">
        <v>31</v>
      </c>
      <c r="B23" s="31" t="s">
        <v>32</v>
      </c>
      <c r="C23" s="31"/>
      <c r="D23" s="31"/>
      <c r="E23" s="31"/>
      <c r="F23" s="32"/>
    </row>
    <row r="24" spans="1:6">
      <c r="A24" s="8" t="s">
        <v>33</v>
      </c>
      <c r="B24" s="33" t="s">
        <v>34</v>
      </c>
      <c r="C24" s="33"/>
      <c r="D24" s="33"/>
      <c r="E24" s="33"/>
      <c r="F24" s="34"/>
    </row>
    <row r="25" spans="1:6">
      <c r="A25" s="8" t="s">
        <v>35</v>
      </c>
      <c r="B25" s="38" t="s">
        <v>36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37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38</v>
      </c>
      <c r="B31" s="15"/>
      <c r="C31" s="29" t="s">
        <v>39</v>
      </c>
      <c r="D31" s="29"/>
      <c r="E31" s="29"/>
      <c r="F31" s="30"/>
    </row>
    <row r="32" spans="1:6">
      <c r="A32" s="14"/>
      <c r="B32" s="15"/>
      <c r="C32" s="29" t="s">
        <v>40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41</v>
      </c>
      <c r="B35" s="15"/>
      <c r="C35" s="29" t="s">
        <v>42</v>
      </c>
      <c r="D35" s="29"/>
      <c r="E35" s="29"/>
      <c r="F35" s="30"/>
    </row>
    <row r="36" spans="1:6">
      <c r="A36" s="14" t="s">
        <v>43</v>
      </c>
      <c r="B36" s="15"/>
      <c r="C36" s="16" t="s">
        <v>43</v>
      </c>
      <c r="D36" s="15"/>
      <c r="E36" s="16"/>
      <c r="F36" s="17"/>
    </row>
    <row r="37" spans="1:6">
      <c r="A37" s="14" t="s">
        <v>44</v>
      </c>
      <c r="B37" s="15"/>
      <c r="C37" s="15"/>
      <c r="D37" s="16"/>
      <c r="E37" s="16"/>
      <c r="F37" s="17"/>
    </row>
    <row r="38" spans="1:6">
      <c r="A38" s="14" t="s">
        <v>45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2010-10-21T17:24:07-04:00</dcterms:created>
  <dcterms:modified xsi:type="dcterms:W3CDTF">2010-10-22T19:28:35-04:00</dcterms:modified>
  <dc:title>Salida propuestas</dc:title>
  <dc:description>Salida propuestas.</dc:description>
  <dc:subject>Salida propuestas</dc:subject>
  <cp:keywords>propuestas</cp:keywords>
  <cp:category>Propuestas</cp:category>
</cp:coreProperties>
</file>